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d.bapparaz\Desktop\khulna TTE\tender\"/>
    </mc:Choice>
  </mc:AlternateContent>
  <xr:revisionPtr revIDLastSave="0" documentId="13_ncr:1_{8CD4CAEC-E11D-428D-BAFF-9FCA180C0432}" xr6:coauthVersionLast="47" xr6:coauthVersionMax="47" xr10:uidLastSave="{00000000-0000-0000-0000-000000000000}"/>
  <bookViews>
    <workbookView xWindow="-120" yWindow="-120" windowWidth="20730" windowHeight="11040" firstSheet="1" activeTab="1" xr2:uid="{00000000-000D-0000-FFFF-FFFF00000000}"/>
  </bookViews>
  <sheets>
    <sheet name="Paposh (14)" sheetId="194" state="hidden" r:id="rId1"/>
    <sheet name="Ex. Expenses -VTM" sheetId="32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94" l="1"/>
  <c r="I20" i="194"/>
  <c r="I19" i="194"/>
  <c r="I18" i="194"/>
  <c r="I17" i="194"/>
  <c r="I16" i="194"/>
  <c r="I14" i="194"/>
  <c r="I13" i="194"/>
  <c r="I12" i="194"/>
  <c r="I21" i="19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Morsheduzzaman Mandol</author>
  </authors>
  <commentList>
    <comment ref="A3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Morsheduzzaman Mandol:</t>
        </r>
        <r>
          <rPr>
            <sz val="9"/>
            <color indexed="81"/>
            <rFont val="Tahoma"/>
            <family val="2"/>
          </rPr>
          <t xml:space="preserve">
This is new in the PR</t>
        </r>
      </text>
    </comment>
  </commentList>
</comments>
</file>

<file path=xl/sharedStrings.xml><?xml version="1.0" encoding="utf-8"?>
<sst xmlns="http://schemas.openxmlformats.org/spreadsheetml/2006/main" count="104" uniqueCount="72">
  <si>
    <t>Sl.</t>
  </si>
  <si>
    <t>Name of the Item</t>
  </si>
  <si>
    <t>Specification</t>
  </si>
  <si>
    <t>Budget Code</t>
  </si>
  <si>
    <t>Unit Price</t>
  </si>
  <si>
    <t>(Estimated)</t>
  </si>
  <si>
    <t>Total Price</t>
  </si>
  <si>
    <t xml:space="preserve">BDT </t>
  </si>
  <si>
    <t>BDT</t>
  </si>
  <si>
    <t>Unit Measurement</t>
  </si>
  <si>
    <t>Purchase Requisition (PR)</t>
  </si>
  <si>
    <t>Attachment:  - (If any)</t>
  </si>
  <si>
    <t>Certification: I certifiy that the information mentioned in the Purchase Requisition is rational/authentic, stock balance has been properly checked and confirmed.</t>
  </si>
  <si>
    <t>For purchase of any ICT materials/equipment, must be certified by ICT staffs</t>
  </si>
  <si>
    <t>Required     Quantity</t>
  </si>
  <si>
    <t xml:space="preserve">Available Quantity in Stock </t>
  </si>
  <si>
    <t>Justification/Remarks</t>
  </si>
  <si>
    <t>Budget Source: DFAT</t>
  </si>
  <si>
    <t>Project Name: QuEST</t>
  </si>
  <si>
    <t>Expenditure Budgeted: Yes</t>
  </si>
  <si>
    <t>Partial Delivery Acceptable:No</t>
  </si>
  <si>
    <t>pc</t>
  </si>
  <si>
    <t>Total</t>
  </si>
  <si>
    <t xml:space="preserve"> </t>
  </si>
  <si>
    <t xml:space="preserve">           PR No: </t>
  </si>
  <si>
    <t>nil</t>
  </si>
  <si>
    <t>Purpose of the Request: As per Justification</t>
  </si>
  <si>
    <t>Materials Delivery Location: Head Office .</t>
  </si>
  <si>
    <t>PR Location: HO/ADMIN/PR/2021</t>
  </si>
  <si>
    <t>Reception</t>
  </si>
  <si>
    <t>.</t>
  </si>
  <si>
    <t>Budget Head: Building &amp; premise maintenance</t>
  </si>
  <si>
    <t>AC Gas charge</t>
  </si>
  <si>
    <t>5.0 ton</t>
  </si>
  <si>
    <t>AC lick repair</t>
  </si>
  <si>
    <t>AC Remote</t>
  </si>
  <si>
    <t>AC PCB Sensor</t>
  </si>
  <si>
    <t>AC Service Charge</t>
  </si>
  <si>
    <t>AC remote</t>
  </si>
  <si>
    <t>ED Sir's Office</t>
  </si>
  <si>
    <t>AC service charge</t>
  </si>
  <si>
    <t>UTI 402 no room</t>
  </si>
  <si>
    <t>ICT lab</t>
  </si>
  <si>
    <t>Excutive Secretary to ED room</t>
  </si>
  <si>
    <t>Office Assistant room</t>
  </si>
  <si>
    <r>
      <t xml:space="preserve">Amount </t>
    </r>
    <r>
      <rPr>
        <sz val="11"/>
        <color theme="1"/>
        <rFont val="Calibri"/>
        <family val="2"/>
        <scheme val="minor"/>
      </rPr>
      <t>In-words (BDT): Eleven thousand three hundred only.</t>
    </r>
  </si>
  <si>
    <t>PR Prepared Date: 23/11/2021</t>
  </si>
  <si>
    <t>Required Delivery Date: 10/12/2021</t>
  </si>
  <si>
    <t>Yds.</t>
  </si>
  <si>
    <t>Nos</t>
  </si>
  <si>
    <t>Fabric Marking</t>
  </si>
  <si>
    <t xml:space="preserve">Babin Case </t>
  </si>
  <si>
    <t xml:space="preserve">Babin  </t>
  </si>
  <si>
    <t>Needle BD×1</t>
  </si>
  <si>
    <t>Box</t>
  </si>
  <si>
    <t>Thread Cone</t>
  </si>
  <si>
    <t>(40-44)" weidth (Shikha)</t>
  </si>
  <si>
    <t>Juki Power Machine,Brand: Organ, DBX1+100/16  B</t>
  </si>
  <si>
    <t>Juki Power Machine (Aluminium)</t>
  </si>
  <si>
    <t>Juki Power Machine (Q.X.YUN)</t>
  </si>
  <si>
    <t>Knit Fabirc (single jersey).White&amp; APS color</t>
  </si>
  <si>
    <t>PK polo cotton 260 gsm/Equivalent</t>
  </si>
  <si>
    <t>Knit Fabric Single Jersey (White)&amp; APS Color.</t>
  </si>
  <si>
    <t>Knit Fabric (fine)</t>
  </si>
  <si>
    <t>Fabric (35/65)</t>
  </si>
  <si>
    <t>kg</t>
  </si>
  <si>
    <t>100'/'SP Sewing 40/2-4000M(APS)</t>
  </si>
  <si>
    <t>35/65 (APS)</t>
  </si>
  <si>
    <t>Materials Delivery Location: SMO  , UMKTI</t>
  </si>
  <si>
    <t>Sub Total Without VAT</t>
  </si>
  <si>
    <t>Ad VAT as per Govt Rules</t>
  </si>
  <si>
    <t>Grand Total Including VAT &amp; AIT as per Govt Rules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</si>
</sst>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202124"/>
      <name val="Calibri"/>
      <family val="2"/>
      <scheme val="minor"/>
    </font>
    <font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</font>
    <font>
      <sz val="8"/>
      <color rgb="FF000000"/>
      <name val="Nikosh"/>
    </font>
    <font>
      <sz val="8"/>
      <color theme="1"/>
      <name val="Nikosh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0" fillId="0" borderId="0" applyFont="0" applyFill="0" applyBorder="0" applyAlignment="0" applyProtection="0"/>
    <xf numFmtId="0" fontId="13" fillId="0" borderId="0"/>
  </cellStyleXfs>
  <cellXfs count="5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vertical="center" wrapText="1"/>
    </xf>
    <xf numFmtId="43" fontId="8" fillId="0" borderId="5" xfId="1" applyFont="1" applyBorder="1" applyAlignment="1">
      <alignment vertical="center" wrapText="1"/>
    </xf>
    <xf numFmtId="43" fontId="8" fillId="0" borderId="1" xfId="1" applyFont="1" applyBorder="1" applyAlignment="1">
      <alignment vertical="center" wrapText="1"/>
    </xf>
    <xf numFmtId="4" fontId="11" fillId="0" borderId="5" xfId="0" applyNumberFormat="1" applyFont="1" applyBorder="1" applyAlignment="1">
      <alignment horizontal="right" vertical="center" wrapText="1"/>
    </xf>
    <xf numFmtId="0" fontId="8" fillId="0" borderId="5" xfId="0" applyFont="1" applyBorder="1" applyAlignment="1">
      <alignment vertical="top" wrapText="1"/>
    </xf>
    <xf numFmtId="0" fontId="12" fillId="0" borderId="1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3" borderId="1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left" vertical="center"/>
    </xf>
    <xf numFmtId="0" fontId="0" fillId="3" borderId="0" xfId="0" applyFill="1" applyAlignment="1">
      <alignment horizontal="left" vertical="top" wrapText="1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 wrapText="1"/>
    </xf>
    <xf numFmtId="0" fontId="19" fillId="3" borderId="7" xfId="0" applyFont="1" applyFill="1" applyBorder="1" applyAlignment="1">
      <alignment horizontal="center" vertical="center" wrapText="1"/>
    </xf>
    <xf numFmtId="0" fontId="19" fillId="3" borderId="8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4" fontId="14" fillId="3" borderId="1" xfId="0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771525</xdr:colOff>
      <xdr:row>0</xdr:row>
      <xdr:rowOff>85725</xdr:rowOff>
    </xdr:from>
    <xdr:to>
      <xdr:col>5</xdr:col>
      <xdr:colOff>275908</xdr:colOff>
      <xdr:row>2</xdr:row>
      <xdr:rowOff>114300</xdr:rowOff>
    </xdr:to>
    <xdr:pic>
      <xdr:nvPicPr>
        <xdr:cNvPr id="2" name="Picture 1" descr="L:\Brand Guideline, logo and others-April 2015\UCEP Logo, Typo and Slogan-Dec 2014\Logo with typo.jpg">
          <a:extLst>
            <a:ext uri="{FF2B5EF4-FFF2-40B4-BE49-F238E27FC236}">
              <a16:creationId xmlns:a16="http://schemas.microsoft.com/office/drawing/2014/main" id="{CE770491-67C1-476A-BFF2-ECA5940369D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85725"/>
          <a:ext cx="2314258" cy="4095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123826</xdr:colOff>
      <xdr:row>23</xdr:row>
      <xdr:rowOff>103187</xdr:rowOff>
    </xdr:from>
    <xdr:to>
      <xdr:col>1</xdr:col>
      <xdr:colOff>1114426</xdr:colOff>
      <xdr:row>25</xdr:row>
      <xdr:rowOff>1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ECF13CE0-E5E8-4A12-9EB4-6223985360F1}"/>
            </a:ext>
          </a:extLst>
        </xdr:cNvPr>
        <xdr:cNvSpPr/>
      </xdr:nvSpPr>
      <xdr:spPr>
        <a:xfrm>
          <a:off x="123826" y="4770437"/>
          <a:ext cx="1371600" cy="325439"/>
        </a:xfrm>
        <a:prstGeom prst="rect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000" b="1"/>
            <a:t>Requisitioned</a:t>
          </a:r>
          <a:r>
            <a:rPr lang="en-US" sz="1000"/>
            <a:t> by:</a:t>
          </a:r>
        </a:p>
      </xdr:txBody>
    </xdr:sp>
    <xdr:clientData/>
  </xdr:twoCellAnchor>
  <xdr:twoCellAnchor>
    <xdr:from>
      <xdr:col>5</xdr:col>
      <xdr:colOff>444500</xdr:colOff>
      <xdr:row>23</xdr:row>
      <xdr:rowOff>63500</xdr:rowOff>
    </xdr:from>
    <xdr:to>
      <xdr:col>7</xdr:col>
      <xdr:colOff>222251</xdr:colOff>
      <xdr:row>25</xdr:row>
      <xdr:rowOff>7937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2F6DD425-39D0-42E4-B030-165B66E59197}"/>
            </a:ext>
          </a:extLst>
        </xdr:cNvPr>
        <xdr:cNvSpPr/>
      </xdr:nvSpPr>
      <xdr:spPr>
        <a:xfrm>
          <a:off x="5540375" y="4730750"/>
          <a:ext cx="1530351" cy="373062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 b="1"/>
            <a:t>Budget Confirmed by</a:t>
          </a:r>
          <a:r>
            <a:rPr lang="en-US" sz="1000" b="1" baseline="0"/>
            <a:t> </a:t>
          </a:r>
        </a:p>
        <a:p>
          <a:pPr algn="ctr"/>
          <a:r>
            <a:rPr lang="en-US" sz="1000" b="1"/>
            <a:t>(F &amp; A staff):</a:t>
          </a:r>
        </a:p>
      </xdr:txBody>
    </xdr:sp>
    <xdr:clientData/>
  </xdr:twoCellAnchor>
  <xdr:twoCellAnchor>
    <xdr:from>
      <xdr:col>3</xdr:col>
      <xdr:colOff>127001</xdr:colOff>
      <xdr:row>23</xdr:row>
      <xdr:rowOff>63500</xdr:rowOff>
    </xdr:from>
    <xdr:to>
      <xdr:col>4</xdr:col>
      <xdr:colOff>563563</xdr:colOff>
      <xdr:row>25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58523B34-C267-4337-9347-10C67512B447}"/>
            </a:ext>
          </a:extLst>
        </xdr:cNvPr>
        <xdr:cNvSpPr/>
      </xdr:nvSpPr>
      <xdr:spPr>
        <a:xfrm>
          <a:off x="3698876" y="4730750"/>
          <a:ext cx="1322387" cy="365125"/>
        </a:xfrm>
        <a:prstGeom prst="rect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 b="1"/>
            <a:t>Endorsed/Recommended by :</a:t>
          </a:r>
        </a:p>
      </xdr:txBody>
    </xdr:sp>
    <xdr:clientData/>
  </xdr:twoCellAnchor>
  <xdr:twoCellAnchor>
    <xdr:from>
      <xdr:col>1</xdr:col>
      <xdr:colOff>1454148</xdr:colOff>
      <xdr:row>23</xdr:row>
      <xdr:rowOff>87312</xdr:rowOff>
    </xdr:from>
    <xdr:to>
      <xdr:col>2</xdr:col>
      <xdr:colOff>1238249</xdr:colOff>
      <xdr:row>25</xdr:row>
      <xdr:rowOff>7937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5FC8F255-5E03-46AC-B1F6-2F0B6BAC9DE9}"/>
            </a:ext>
          </a:extLst>
        </xdr:cNvPr>
        <xdr:cNvSpPr/>
      </xdr:nvSpPr>
      <xdr:spPr>
        <a:xfrm>
          <a:off x="1835148" y="4754562"/>
          <a:ext cx="1689101" cy="349250"/>
        </a:xfrm>
        <a:prstGeom prst="rect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 b="1"/>
            <a:t>Stock Position Confirm by (Store In -Charge):</a:t>
          </a:r>
        </a:p>
      </xdr:txBody>
    </xdr:sp>
    <xdr:clientData/>
  </xdr:twoCellAnchor>
  <xdr:twoCellAnchor>
    <xdr:from>
      <xdr:col>8</xdr:col>
      <xdr:colOff>166688</xdr:colOff>
      <xdr:row>23</xdr:row>
      <xdr:rowOff>55562</xdr:rowOff>
    </xdr:from>
    <xdr:to>
      <xdr:col>9</xdr:col>
      <xdr:colOff>809626</xdr:colOff>
      <xdr:row>25</xdr:row>
      <xdr:rowOff>23813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1D964B52-88E6-4702-B0DF-5085121DE917}"/>
            </a:ext>
          </a:extLst>
        </xdr:cNvPr>
        <xdr:cNvSpPr/>
      </xdr:nvSpPr>
      <xdr:spPr>
        <a:xfrm>
          <a:off x="7805738" y="4722812"/>
          <a:ext cx="1509713" cy="396876"/>
        </a:xfrm>
        <a:prstGeom prst="rect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 b="1"/>
            <a:t>Approved by: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zoomScale="120" zoomScaleNormal="120" workbookViewId="0">
      <selection activeCell="C6" sqref="C6"/>
    </sheetView>
  </sheetViews>
  <sheetFormatPr defaultRowHeight="15" x14ac:dyDescent="0.25"/>
  <cols>
    <col min="1" max="1" width="5.7109375" customWidth="1"/>
    <col min="2" max="2" width="28.5703125" customWidth="1"/>
    <col min="3" max="3" width="19.28515625" customWidth="1"/>
    <col min="4" max="4" width="13.28515625" customWidth="1"/>
    <col min="5" max="5" width="9.5703125" customWidth="1"/>
    <col min="6" max="6" width="11.5703125" customWidth="1"/>
    <col min="7" max="7" width="14.7109375" customWidth="1"/>
    <col min="8" max="8" width="11.85546875" customWidth="1"/>
    <col min="9" max="9" width="13" customWidth="1"/>
    <col min="10" max="10" width="23.85546875" customWidth="1"/>
    <col min="11" max="11" width="5.5703125" customWidth="1"/>
  </cols>
  <sheetData>
    <row r="1" spans="1:12" x14ac:dyDescent="0.25">
      <c r="A1" s="35" t="s">
        <v>23</v>
      </c>
      <c r="B1" s="35"/>
      <c r="C1" s="35"/>
      <c r="D1" s="35"/>
      <c r="E1" s="35"/>
      <c r="F1" s="35"/>
      <c r="G1" s="35"/>
      <c r="H1" s="35"/>
      <c r="I1" s="35"/>
      <c r="J1" s="35"/>
    </row>
    <row r="2" spans="1:12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2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</row>
    <row r="4" spans="1:12" ht="15" customHeight="1" x14ac:dyDescent="0.3">
      <c r="A4" s="36" t="s">
        <v>10</v>
      </c>
      <c r="B4" s="36"/>
      <c r="C4" s="36"/>
      <c r="D4" s="36"/>
      <c r="E4" s="36"/>
      <c r="F4" s="36"/>
      <c r="G4" s="36"/>
      <c r="H4" s="36"/>
      <c r="I4" s="36"/>
      <c r="J4" s="36"/>
    </row>
    <row r="5" spans="1:12" ht="15.6" x14ac:dyDescent="0.3">
      <c r="A5" s="37" t="s">
        <v>28</v>
      </c>
      <c r="B5" s="37"/>
      <c r="C5" s="5" t="s">
        <v>23</v>
      </c>
      <c r="D5" s="1" t="s">
        <v>24</v>
      </c>
      <c r="E5" s="5"/>
      <c r="F5" s="5" t="s">
        <v>47</v>
      </c>
      <c r="G5" s="5"/>
      <c r="H5" s="5"/>
      <c r="I5" s="5" t="s">
        <v>46</v>
      </c>
      <c r="J5" s="5"/>
      <c r="K5" s="5"/>
    </row>
    <row r="6" spans="1:12" ht="15.6" x14ac:dyDescent="0.3">
      <c r="A6" s="1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2" ht="27.75" customHeight="1" x14ac:dyDescent="0.3">
      <c r="A7" s="37" t="s">
        <v>18</v>
      </c>
      <c r="B7" s="37"/>
      <c r="C7" s="37"/>
      <c r="D7" s="1" t="s">
        <v>17</v>
      </c>
      <c r="E7" s="1"/>
      <c r="F7" s="18"/>
      <c r="H7" s="38" t="s">
        <v>31</v>
      </c>
      <c r="I7" s="38"/>
      <c r="J7" s="38"/>
      <c r="K7" s="6"/>
    </row>
    <row r="8" spans="1:12" ht="28.5" customHeight="1" x14ac:dyDescent="0.3">
      <c r="A8" s="1" t="s">
        <v>19</v>
      </c>
      <c r="B8" s="5"/>
      <c r="C8" s="5"/>
      <c r="D8" s="4" t="s">
        <v>20</v>
      </c>
      <c r="E8" s="4"/>
      <c r="F8" s="18"/>
      <c r="G8" s="29" t="s">
        <v>26</v>
      </c>
      <c r="H8" s="29"/>
      <c r="I8" s="29"/>
      <c r="J8" s="29"/>
      <c r="K8" s="16"/>
      <c r="L8" s="16"/>
    </row>
    <row r="9" spans="1:12" ht="12" customHeight="1" x14ac:dyDescent="0.25">
      <c r="A9" s="40" t="s">
        <v>0</v>
      </c>
      <c r="B9" s="40" t="s">
        <v>1</v>
      </c>
      <c r="C9" s="40" t="s">
        <v>2</v>
      </c>
      <c r="D9" s="40" t="s">
        <v>3</v>
      </c>
      <c r="E9" s="45" t="s">
        <v>14</v>
      </c>
      <c r="F9" s="46" t="s">
        <v>15</v>
      </c>
      <c r="G9" s="40" t="s">
        <v>9</v>
      </c>
      <c r="H9" s="14" t="s">
        <v>4</v>
      </c>
      <c r="I9" s="14" t="s">
        <v>6</v>
      </c>
      <c r="J9" s="14" t="s">
        <v>16</v>
      </c>
      <c r="K9" s="5"/>
    </row>
    <row r="10" spans="1:12" ht="12.75" customHeight="1" x14ac:dyDescent="0.25">
      <c r="A10" s="40"/>
      <c r="B10" s="40"/>
      <c r="C10" s="40"/>
      <c r="D10" s="40"/>
      <c r="E10" s="45"/>
      <c r="F10" s="47"/>
      <c r="G10" s="40"/>
      <c r="H10" s="14" t="s">
        <v>5</v>
      </c>
      <c r="I10" s="14" t="s">
        <v>5</v>
      </c>
      <c r="J10" s="14"/>
      <c r="K10" s="5"/>
    </row>
    <row r="11" spans="1:12" ht="18" customHeight="1" x14ac:dyDescent="0.25">
      <c r="A11" s="40"/>
      <c r="B11" s="40"/>
      <c r="C11" s="40"/>
      <c r="D11" s="40"/>
      <c r="E11" s="45"/>
      <c r="F11" s="48"/>
      <c r="G11" s="40"/>
      <c r="H11" s="13" t="s">
        <v>7</v>
      </c>
      <c r="I11" s="13" t="s">
        <v>8</v>
      </c>
      <c r="J11" s="20"/>
      <c r="K11" s="5"/>
    </row>
    <row r="12" spans="1:12" ht="15" customHeight="1" x14ac:dyDescent="0.25">
      <c r="A12" s="12">
        <v>1</v>
      </c>
      <c r="B12" s="11" t="s">
        <v>32</v>
      </c>
      <c r="C12" s="30" t="s">
        <v>33</v>
      </c>
      <c r="D12" s="30">
        <v>40500000002</v>
      </c>
      <c r="E12" s="15">
        <v>1</v>
      </c>
      <c r="F12" s="15" t="s">
        <v>25</v>
      </c>
      <c r="G12" s="15" t="s">
        <v>21</v>
      </c>
      <c r="H12" s="8">
        <v>4200</v>
      </c>
      <c r="I12" s="7">
        <f t="shared" ref="I12:I20" si="0">E12*H12</f>
        <v>4200</v>
      </c>
      <c r="J12" s="32" t="s">
        <v>41</v>
      </c>
      <c r="K12" s="5"/>
    </row>
    <row r="13" spans="1:12" ht="15" customHeight="1" x14ac:dyDescent="0.25">
      <c r="A13" s="12">
        <v>2</v>
      </c>
      <c r="B13" s="11" t="s">
        <v>34</v>
      </c>
      <c r="C13" s="31"/>
      <c r="D13" s="41"/>
      <c r="E13" s="15">
        <v>1</v>
      </c>
      <c r="F13" s="15" t="s">
        <v>25</v>
      </c>
      <c r="G13" s="15" t="s">
        <v>21</v>
      </c>
      <c r="H13" s="8">
        <v>2400</v>
      </c>
      <c r="I13" s="8">
        <f t="shared" si="0"/>
        <v>2400</v>
      </c>
      <c r="J13" s="33"/>
      <c r="K13" s="5"/>
    </row>
    <row r="14" spans="1:12" ht="15" customHeight="1" x14ac:dyDescent="0.25">
      <c r="A14" s="12">
        <v>3</v>
      </c>
      <c r="B14" s="11" t="s">
        <v>35</v>
      </c>
      <c r="C14" s="17"/>
      <c r="D14" s="41"/>
      <c r="E14" s="15">
        <v>1</v>
      </c>
      <c r="F14" s="15" t="s">
        <v>25</v>
      </c>
      <c r="G14" s="15" t="s">
        <v>21</v>
      </c>
      <c r="H14" s="8">
        <v>850</v>
      </c>
      <c r="I14" s="7">
        <f t="shared" si="0"/>
        <v>850</v>
      </c>
      <c r="J14" s="17" t="s">
        <v>29</v>
      </c>
      <c r="K14" s="5"/>
    </row>
    <row r="15" spans="1:12" ht="15" customHeight="1" x14ac:dyDescent="0.25">
      <c r="A15" s="12">
        <v>4</v>
      </c>
      <c r="B15" s="11" t="s">
        <v>40</v>
      </c>
      <c r="C15" s="17"/>
      <c r="D15" s="41"/>
      <c r="E15" s="15">
        <v>1</v>
      </c>
      <c r="F15" s="15"/>
      <c r="G15" s="15" t="s">
        <v>21</v>
      </c>
      <c r="H15" s="8">
        <v>600</v>
      </c>
      <c r="I15" s="7">
        <f t="shared" si="0"/>
        <v>600</v>
      </c>
      <c r="J15" s="17" t="s">
        <v>42</v>
      </c>
      <c r="K15" s="5"/>
    </row>
    <row r="16" spans="1:12" ht="15" customHeight="1" x14ac:dyDescent="0.25">
      <c r="A16" s="12">
        <v>5</v>
      </c>
      <c r="B16" s="11" t="s">
        <v>36</v>
      </c>
      <c r="C16" s="17"/>
      <c r="D16" s="41"/>
      <c r="E16" s="15">
        <v>1</v>
      </c>
      <c r="F16" s="15" t="s">
        <v>25</v>
      </c>
      <c r="G16" s="15" t="s">
        <v>21</v>
      </c>
      <c r="H16" s="8">
        <v>600</v>
      </c>
      <c r="I16" s="7">
        <f t="shared" si="0"/>
        <v>600</v>
      </c>
      <c r="J16" s="33" t="s">
        <v>39</v>
      </c>
      <c r="K16" s="5"/>
    </row>
    <row r="17" spans="1:11" ht="15" customHeight="1" x14ac:dyDescent="0.25">
      <c r="A17" s="12">
        <v>6</v>
      </c>
      <c r="B17" s="11" t="s">
        <v>37</v>
      </c>
      <c r="C17" s="17"/>
      <c r="D17" s="41"/>
      <c r="E17" s="15">
        <v>1</v>
      </c>
      <c r="F17" s="15" t="s">
        <v>25</v>
      </c>
      <c r="G17" s="15" t="s">
        <v>21</v>
      </c>
      <c r="H17" s="8">
        <v>600</v>
      </c>
      <c r="I17" s="7">
        <f t="shared" si="0"/>
        <v>600</v>
      </c>
      <c r="J17" s="33"/>
      <c r="K17" s="5"/>
    </row>
    <row r="18" spans="1:11" ht="15" customHeight="1" x14ac:dyDescent="0.25">
      <c r="A18" s="12">
        <v>7</v>
      </c>
      <c r="B18" s="11" t="s">
        <v>38</v>
      </c>
      <c r="C18" s="17"/>
      <c r="D18" s="41"/>
      <c r="E18" s="15">
        <v>1</v>
      </c>
      <c r="F18" s="15" t="s">
        <v>25</v>
      </c>
      <c r="G18" s="15" t="s">
        <v>21</v>
      </c>
      <c r="H18" s="8">
        <v>850</v>
      </c>
      <c r="I18" s="7">
        <f t="shared" si="0"/>
        <v>850</v>
      </c>
      <c r="J18" s="34"/>
      <c r="K18" s="5"/>
    </row>
    <row r="19" spans="1:11" ht="24.95" customHeight="1" x14ac:dyDescent="0.25">
      <c r="A19" s="12">
        <v>8</v>
      </c>
      <c r="B19" s="11" t="s">
        <v>40</v>
      </c>
      <c r="C19" s="17"/>
      <c r="D19" s="41"/>
      <c r="E19" s="15">
        <v>1</v>
      </c>
      <c r="F19" s="15" t="s">
        <v>25</v>
      </c>
      <c r="G19" s="15" t="s">
        <v>21</v>
      </c>
      <c r="H19" s="8">
        <v>600</v>
      </c>
      <c r="I19" s="7">
        <f t="shared" si="0"/>
        <v>600</v>
      </c>
      <c r="J19" s="21" t="s">
        <v>43</v>
      </c>
      <c r="K19" s="5"/>
    </row>
    <row r="20" spans="1:11" ht="15" customHeight="1" x14ac:dyDescent="0.25">
      <c r="A20" s="12">
        <v>9</v>
      </c>
      <c r="B20" s="11" t="s">
        <v>40</v>
      </c>
      <c r="C20" s="17"/>
      <c r="D20" s="31"/>
      <c r="E20" s="15">
        <v>1</v>
      </c>
      <c r="F20" s="15" t="s">
        <v>25</v>
      </c>
      <c r="G20" s="15" t="s">
        <v>21</v>
      </c>
      <c r="H20" s="8">
        <v>600</v>
      </c>
      <c r="I20" s="7">
        <f t="shared" si="0"/>
        <v>600</v>
      </c>
      <c r="J20" s="21" t="s">
        <v>44</v>
      </c>
      <c r="K20" s="5"/>
    </row>
    <row r="21" spans="1:11" ht="15.75" customHeight="1" x14ac:dyDescent="0.25">
      <c r="A21" s="3"/>
      <c r="B21" s="42" t="s">
        <v>22</v>
      </c>
      <c r="C21" s="42"/>
      <c r="D21" s="42"/>
      <c r="E21" s="42"/>
      <c r="F21" s="42"/>
      <c r="G21" s="42"/>
      <c r="H21" s="42"/>
      <c r="I21" s="9">
        <f>SUM(I12:I20)</f>
        <v>11300</v>
      </c>
      <c r="J21" s="10"/>
    </row>
    <row r="22" spans="1:11" s="2" customFormat="1" ht="15.75" x14ac:dyDescent="0.25">
      <c r="A22" s="43" t="s">
        <v>45</v>
      </c>
      <c r="B22" s="43"/>
      <c r="C22" s="43"/>
      <c r="D22" s="43"/>
      <c r="E22" s="43"/>
      <c r="F22" s="43"/>
      <c r="G22" s="43"/>
      <c r="H22" s="43"/>
      <c r="I22" s="43"/>
      <c r="J22" s="43"/>
    </row>
    <row r="23" spans="1:11" s="2" customFormat="1" ht="15.75" customHeight="1" x14ac:dyDescent="0.25">
      <c r="A23" s="44" t="s">
        <v>12</v>
      </c>
      <c r="B23" s="44"/>
      <c r="C23" s="44"/>
      <c r="D23" s="44"/>
      <c r="E23" s="44"/>
      <c r="F23" s="44"/>
      <c r="G23" s="44"/>
      <c r="H23" s="44"/>
      <c r="I23" s="44"/>
      <c r="J23" s="44"/>
    </row>
    <row r="25" spans="1:11" ht="18.75" customHeight="1" x14ac:dyDescent="0.25"/>
    <row r="33" spans="1:5" x14ac:dyDescent="0.25">
      <c r="A33" t="s">
        <v>30</v>
      </c>
    </row>
    <row r="36" spans="1:5" x14ac:dyDescent="0.25">
      <c r="A36" s="39" t="s">
        <v>13</v>
      </c>
      <c r="B36" s="39"/>
      <c r="C36" s="39"/>
      <c r="D36" s="39"/>
      <c r="E36" s="39"/>
    </row>
    <row r="37" spans="1:5" x14ac:dyDescent="0.25">
      <c r="A37" s="39" t="s">
        <v>11</v>
      </c>
      <c r="B37" s="39"/>
      <c r="C37" s="19"/>
      <c r="D37" s="19"/>
      <c r="E37" s="19"/>
    </row>
  </sheetData>
  <mergeCells count="22">
    <mergeCell ref="A36:E36"/>
    <mergeCell ref="A37:B37"/>
    <mergeCell ref="G9:G11"/>
    <mergeCell ref="D12:D20"/>
    <mergeCell ref="B21:H21"/>
    <mergeCell ref="A22:J22"/>
    <mergeCell ref="A23:J23"/>
    <mergeCell ref="A9:A11"/>
    <mergeCell ref="B9:B11"/>
    <mergeCell ref="C9:C11"/>
    <mergeCell ref="D9:D11"/>
    <mergeCell ref="E9:E11"/>
    <mergeCell ref="F9:F11"/>
    <mergeCell ref="G8:J8"/>
    <mergeCell ref="C12:C13"/>
    <mergeCell ref="J12:J13"/>
    <mergeCell ref="J16:J18"/>
    <mergeCell ref="A1:J3"/>
    <mergeCell ref="A4:J4"/>
    <mergeCell ref="A5:B5"/>
    <mergeCell ref="A7:C7"/>
    <mergeCell ref="H7:J7"/>
  </mergeCells>
  <pageMargins left="0.7" right="0.7" top="0.5" bottom="0.5" header="0.3" footer="0.3"/>
  <pageSetup paperSize="9" scale="85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"/>
  <sheetViews>
    <sheetView tabSelected="1" view="pageBreakPreview" zoomScale="60" zoomScaleNormal="100" workbookViewId="0">
      <selection activeCell="F1" sqref="F1"/>
    </sheetView>
  </sheetViews>
  <sheetFormatPr defaultRowHeight="15" x14ac:dyDescent="0.25"/>
  <cols>
    <col min="1" max="1" width="6.5703125" customWidth="1"/>
    <col min="2" max="2" width="18.5703125" customWidth="1"/>
    <col min="3" max="3" width="22.28515625" customWidth="1"/>
    <col min="4" max="4" width="12.5703125" customWidth="1"/>
    <col min="5" max="5" width="10.28515625" customWidth="1"/>
    <col min="6" max="6" width="14.28515625" customWidth="1"/>
    <col min="7" max="7" width="17.42578125" customWidth="1"/>
  </cols>
  <sheetData>
    <row r="1" spans="1:7" ht="15.75" x14ac:dyDescent="0.25">
      <c r="A1" s="1" t="s">
        <v>68</v>
      </c>
      <c r="B1" s="5"/>
      <c r="C1" s="5"/>
      <c r="D1" s="5"/>
      <c r="E1" s="5"/>
      <c r="F1" s="5"/>
      <c r="G1" s="5"/>
    </row>
    <row r="2" spans="1:7" ht="15.75" customHeight="1" x14ac:dyDescent="0.25">
      <c r="A2" s="40" t="s">
        <v>0</v>
      </c>
      <c r="B2" s="40" t="s">
        <v>1</v>
      </c>
      <c r="C2" s="40" t="s">
        <v>2</v>
      </c>
      <c r="D2" s="40" t="s">
        <v>14</v>
      </c>
      <c r="E2" s="40" t="s">
        <v>9</v>
      </c>
      <c r="F2" s="13" t="s">
        <v>4</v>
      </c>
      <c r="G2" s="13" t="s">
        <v>6</v>
      </c>
    </row>
    <row r="3" spans="1:7" ht="15.75" x14ac:dyDescent="0.25">
      <c r="A3" s="40"/>
      <c r="B3" s="40"/>
      <c r="C3" s="40"/>
      <c r="D3" s="40"/>
      <c r="E3" s="40"/>
      <c r="F3" s="13" t="s">
        <v>7</v>
      </c>
      <c r="G3" s="13" t="s">
        <v>8</v>
      </c>
    </row>
    <row r="4" spans="1:7" ht="38.25" customHeight="1" x14ac:dyDescent="0.25">
      <c r="A4" s="22">
        <v>1</v>
      </c>
      <c r="B4" s="24" t="s">
        <v>50</v>
      </c>
      <c r="C4" s="25" t="s">
        <v>56</v>
      </c>
      <c r="D4" s="23">
        <v>100</v>
      </c>
      <c r="E4" s="23" t="s">
        <v>48</v>
      </c>
      <c r="F4" s="22"/>
      <c r="G4" s="22"/>
    </row>
    <row r="5" spans="1:7" ht="36.75" customHeight="1" x14ac:dyDescent="0.25">
      <c r="A5" s="22">
        <v>2</v>
      </c>
      <c r="B5" s="26" t="s">
        <v>60</v>
      </c>
      <c r="C5" s="27" t="s">
        <v>61</v>
      </c>
      <c r="D5" s="23">
        <v>252</v>
      </c>
      <c r="E5" s="23" t="s">
        <v>65</v>
      </c>
      <c r="F5" s="22"/>
      <c r="G5" s="22"/>
    </row>
    <row r="6" spans="1:7" ht="39.75" customHeight="1" x14ac:dyDescent="0.25">
      <c r="A6" s="22">
        <v>3</v>
      </c>
      <c r="B6" s="24" t="s">
        <v>55</v>
      </c>
      <c r="C6" s="25" t="s">
        <v>66</v>
      </c>
      <c r="D6" s="23">
        <v>100</v>
      </c>
      <c r="E6" s="23" t="s">
        <v>49</v>
      </c>
      <c r="F6" s="22"/>
      <c r="G6" s="22"/>
    </row>
    <row r="7" spans="1:7" ht="45" customHeight="1" x14ac:dyDescent="0.25">
      <c r="A7" s="22">
        <v>4</v>
      </c>
      <c r="B7" s="24" t="s">
        <v>53</v>
      </c>
      <c r="C7" s="25" t="s">
        <v>57</v>
      </c>
      <c r="D7" s="23">
        <v>20</v>
      </c>
      <c r="E7" s="23" t="s">
        <v>54</v>
      </c>
      <c r="F7" s="22"/>
      <c r="G7" s="22"/>
    </row>
    <row r="8" spans="1:7" ht="35.25" customHeight="1" x14ac:dyDescent="0.25">
      <c r="A8" s="22">
        <v>5</v>
      </c>
      <c r="B8" s="24" t="s">
        <v>52</v>
      </c>
      <c r="C8" s="25" t="s">
        <v>58</v>
      </c>
      <c r="D8" s="23">
        <v>60</v>
      </c>
      <c r="E8" s="23" t="s">
        <v>49</v>
      </c>
      <c r="F8" s="22"/>
      <c r="G8" s="22"/>
    </row>
    <row r="9" spans="1:7" ht="44.25" customHeight="1" x14ac:dyDescent="0.25">
      <c r="A9" s="22">
        <v>6</v>
      </c>
      <c r="B9" s="26" t="s">
        <v>62</v>
      </c>
      <c r="C9" s="28" t="s">
        <v>63</v>
      </c>
      <c r="D9" s="23">
        <v>250</v>
      </c>
      <c r="E9" s="23" t="s">
        <v>65</v>
      </c>
      <c r="F9" s="22"/>
      <c r="G9" s="22"/>
    </row>
    <row r="10" spans="1:7" ht="35.25" customHeight="1" x14ac:dyDescent="0.25">
      <c r="A10" s="22">
        <v>7</v>
      </c>
      <c r="B10" s="26" t="s">
        <v>64</v>
      </c>
      <c r="C10" s="28" t="s">
        <v>67</v>
      </c>
      <c r="D10" s="23">
        <v>450</v>
      </c>
      <c r="E10" s="23" t="s">
        <v>48</v>
      </c>
      <c r="F10" s="22"/>
      <c r="G10" s="22"/>
    </row>
    <row r="11" spans="1:7" ht="40.5" customHeight="1" x14ac:dyDescent="0.25">
      <c r="A11" s="22">
        <v>8</v>
      </c>
      <c r="B11" s="24" t="s">
        <v>51</v>
      </c>
      <c r="C11" s="25" t="s">
        <v>59</v>
      </c>
      <c r="D11" s="23">
        <v>40</v>
      </c>
      <c r="E11" s="23" t="s">
        <v>49</v>
      </c>
      <c r="F11" s="22"/>
      <c r="G11" s="22"/>
    </row>
    <row r="12" spans="1:7" ht="40.5" customHeight="1" x14ac:dyDescent="0.25">
      <c r="A12" s="49" t="s">
        <v>69</v>
      </c>
      <c r="B12" s="50"/>
      <c r="C12" s="50"/>
      <c r="D12" s="50"/>
      <c r="E12" s="50"/>
      <c r="F12" s="51"/>
      <c r="G12" s="52"/>
    </row>
    <row r="13" spans="1:7" ht="40.5" customHeight="1" x14ac:dyDescent="0.25">
      <c r="A13" s="49" t="s">
        <v>70</v>
      </c>
      <c r="B13" s="50"/>
      <c r="C13" s="50"/>
      <c r="D13" s="50"/>
      <c r="E13" s="50"/>
      <c r="F13" s="51"/>
      <c r="G13" s="52"/>
    </row>
    <row r="14" spans="1:7" ht="15.75" customHeight="1" x14ac:dyDescent="0.25">
      <c r="A14" s="53" t="s">
        <v>71</v>
      </c>
      <c r="B14" s="54"/>
      <c r="C14" s="54"/>
      <c r="D14" s="54"/>
      <c r="E14" s="54"/>
      <c r="F14" s="55"/>
      <c r="G14" s="56"/>
    </row>
  </sheetData>
  <mergeCells count="8">
    <mergeCell ref="A12:F12"/>
    <mergeCell ref="A13:F13"/>
    <mergeCell ref="A14:F14"/>
    <mergeCell ref="E2:E3"/>
    <mergeCell ref="A2:A3"/>
    <mergeCell ref="B2:B3"/>
    <mergeCell ref="C2:C3"/>
    <mergeCell ref="D2:D3"/>
  </mergeCells>
  <pageMargins left="0.45" right="0.2" top="0.75" bottom="0.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Paposh (14)</vt:lpstr>
      <vt:lpstr>Ex. Expenses -VTM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Morsheduzzaman Mandol</dc:creator>
  <cp:lastModifiedBy>Md. Bapparaz</cp:lastModifiedBy>
  <cp:lastPrinted>2026-02-19T07:05:01Z</cp:lastPrinted>
  <dcterms:created xsi:type="dcterms:W3CDTF">2019-02-07T04:26:59Z</dcterms:created>
  <dcterms:modified xsi:type="dcterms:W3CDTF">2026-03-02T13:47:57Z</dcterms:modified>
</cp:coreProperties>
</file>